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595" activeTab="1"/>
  </bookViews>
  <sheets>
    <sheet name="proposta" sheetId="1" r:id="rId1"/>
    <sheet name="final" sheetId="2" r:id="rId2"/>
    <sheet name="Plan3" sheetId="3" r:id="rId3"/>
  </sheets>
  <definedNames>
    <definedName name="_xlnm.Print_Area" localSheetId="0">'proposta'!$A$1:$E$72</definedName>
  </definedNames>
  <calcPr fullCalcOnLoad="1"/>
</workbook>
</file>

<file path=xl/sharedStrings.xml><?xml version="1.0" encoding="utf-8"?>
<sst xmlns="http://schemas.openxmlformats.org/spreadsheetml/2006/main" count="187" uniqueCount="142">
  <si>
    <t>Data do Doc.</t>
  </si>
  <si>
    <t>Especificação do Doc.(NF ou Recibo)</t>
  </si>
  <si>
    <t>Cheque</t>
  </si>
  <si>
    <t>n.o</t>
  </si>
  <si>
    <t>Resumidamente Natureza das Despesas</t>
  </si>
  <si>
    <t xml:space="preserve">Presidente </t>
  </si>
  <si>
    <t>TOTAL</t>
  </si>
  <si>
    <t>RENDIMENTOS</t>
  </si>
  <si>
    <t>VALOR EM APLICAÇÃO</t>
  </si>
  <si>
    <t>Descpesas com recursos do convênio</t>
  </si>
  <si>
    <t>Saldo final para o próximo período</t>
  </si>
  <si>
    <t>Total da despesa realizada</t>
  </si>
  <si>
    <t>Número de documentos relacionados</t>
  </si>
  <si>
    <t xml:space="preserve">       Prestação de contas Mensal - Anexo 3/3 </t>
  </si>
  <si>
    <t xml:space="preserve">ENDEREÇO: </t>
  </si>
  <si>
    <t>SALDO ANTERIOR EM CONTA CORRENTE</t>
  </si>
  <si>
    <t>RECEITA DO CONVÊNIO</t>
  </si>
  <si>
    <t>VALOR (R$)</t>
  </si>
  <si>
    <t>CONTRAPARTIDA</t>
  </si>
  <si>
    <t>Despesas de contrapartida</t>
  </si>
  <si>
    <t>ORGÃO CONCESSOR: Prefeitura Municipal de Suzano</t>
  </si>
  <si>
    <t xml:space="preserve">ORGÃO BENEFICIÁRIO: </t>
  </si>
  <si>
    <t>ADAT SUZANO</t>
  </si>
  <si>
    <t>RUA MARECHAL RONDON, 18, SALA 15</t>
  </si>
  <si>
    <t>DATA DO RECEBIMENTO DOS RECURSOS: 20/04/2018</t>
  </si>
  <si>
    <t>Declaro, na qualidade de responsável pela  referida prestação de contas do projeto Futuro Brilhante Suzano Atletismo, sob as penas da lei, que a documentação acima relacionada comprova a exata aplicação dos recursos recebidos para os fins indicados.</t>
  </si>
  <si>
    <t>PROJETO FUTURO BRILHANTE ATLETISMO SUZANO</t>
  </si>
  <si>
    <t>ESPECIE</t>
  </si>
  <si>
    <t>DOAÇÕES DE MATERIAIS</t>
  </si>
  <si>
    <t>DOAÇÕES DE MATERIAIS CONFORME DESCRITO</t>
  </si>
  <si>
    <t>3</t>
  </si>
  <si>
    <t>4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</si>
  <si>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</si>
  <si>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</si>
  <si>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</si>
  <si>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</si>
  <si>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</si>
  <si>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</si>
  <si>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</si>
  <si>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</si>
  <si>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</si>
  <si>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</si>
  <si>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</si>
  <si>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</si>
  <si>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</si>
  <si>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</si>
  <si>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</si>
  <si>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</si>
  <si>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</si>
  <si>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</si>
  <si>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</si>
  <si>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</si>
  <si>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</si>
  <si>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</si>
  <si>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</si>
  <si>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</si>
  <si>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</si>
  <si>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</si>
  <si>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</si>
  <si>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</si>
  <si>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</si>
  <si>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</si>
  <si>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</si>
  <si>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</si>
  <si>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</si>
  <si>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</si>
  <si>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SERVIÇOS DE TERCEIROS PESSOA FÍSICA</t>
  </si>
  <si>
    <t>CONSUMO</t>
  </si>
  <si>
    <t>Suzano,       25  DE JANEIRO  DE  2023.</t>
  </si>
  <si>
    <t>ANUAL 2023</t>
  </si>
  <si>
    <t>O Signatário na qualidade de representante do órgão beneficiário ADAT SUZANO ( ASSOCIAÇÃO DE DESPORTOS DO ALTO TIETÊ), vem indicar, na forma abaixo detalhada, a documentação comprovadora da aplicação dos recursos recebidos em  DURANTE O ANO DE 2023, da Prefeitura Municipalde Suzano / Conselho Municipal de Esportes, recursos estes  recebidos para execução do Convênio 028/2022, os documentos abaixo  relacionados correspondem ao total recebido.</t>
  </si>
  <si>
    <t>850249</t>
  </si>
  <si>
    <t>RAFAEL GILDO DE SOUZA PEREIRA NF 32</t>
  </si>
  <si>
    <t>850250</t>
  </si>
  <si>
    <t>HILDA VIEIRA SANTANA NF 01</t>
  </si>
  <si>
    <t>850252</t>
  </si>
  <si>
    <t>COMÉRCIO SÓ CALÇAS NF 2.270</t>
  </si>
  <si>
    <t>850254</t>
  </si>
  <si>
    <t>RAFAEL GILDO DE SOUZA PEREIRA NF 33</t>
  </si>
  <si>
    <t>850255</t>
  </si>
  <si>
    <t>HILDA VIEIRA SANTANA NF 02</t>
  </si>
  <si>
    <t>850253</t>
  </si>
  <si>
    <t>COMÉRCIO SÓ CALÇAS NF 2.277</t>
  </si>
  <si>
    <t>850256</t>
  </si>
  <si>
    <t>RAFAEL GILDO DE SOUZA PEREIRA NF 34</t>
  </si>
  <si>
    <t>850257</t>
  </si>
  <si>
    <t>HILDA VIEIRA SANTANA NF 04</t>
  </si>
  <si>
    <t>850258</t>
  </si>
  <si>
    <t>COMÉRCIO SÓ CALÇAS NF 2.298</t>
  </si>
  <si>
    <t>850261</t>
  </si>
  <si>
    <t>RAFAEL GILDO DE SOUZA PEREIRA NF 35</t>
  </si>
  <si>
    <t>850262</t>
  </si>
  <si>
    <t>HILDA VIEIRA SANTANA NF 05</t>
  </si>
  <si>
    <t>850260</t>
  </si>
  <si>
    <t>COMÉRCIO SÓ CALÇAS NF 2.309</t>
  </si>
  <si>
    <t>850259</t>
  </si>
  <si>
    <t>COMÉRCIO SÓ CALÇAS NF 2.308</t>
  </si>
  <si>
    <t>850263</t>
  </si>
  <si>
    <t>RAFAEL GILDO DE SOUZA PEREIRA NF 36</t>
  </si>
  <si>
    <t>850264</t>
  </si>
  <si>
    <t>HILDA VIEIRA SANTANA NF 06</t>
  </si>
  <si>
    <t>NICOS CONF. E COM.NF 3068</t>
  </si>
  <si>
    <t>850266</t>
  </si>
  <si>
    <t>IGUASPORT LTDA NF 218413</t>
  </si>
  <si>
    <t>850269</t>
  </si>
  <si>
    <t>RAFAEL GILDO DE SOUZA PEREIRA NF 37</t>
  </si>
  <si>
    <t>850270</t>
  </si>
  <si>
    <t>HILDA VIEIRA SANTANA NF 07</t>
  </si>
  <si>
    <t>850268</t>
  </si>
  <si>
    <t>NICOS CONF. E COM.NF 3070</t>
  </si>
  <si>
    <t>850267</t>
  </si>
  <si>
    <t>ABSOLUTA SUZANO  66393</t>
  </si>
  <si>
    <t>SERVIÇO PESSOA JURÍDICA</t>
  </si>
  <si>
    <t>850272</t>
  </si>
  <si>
    <t>RAFAEL GILDO DE SOUZA PEREIRA NF 38</t>
  </si>
  <si>
    <t>850273</t>
  </si>
  <si>
    <t>HILDA VIEIRA SANTANA NF 08</t>
  </si>
  <si>
    <t>850274</t>
  </si>
  <si>
    <t>NICOS CONF. E COM.NF 3091</t>
  </si>
  <si>
    <t>850271</t>
  </si>
  <si>
    <t>NICOS CONF. E COM.NF 3085</t>
  </si>
  <si>
    <t>850275</t>
  </si>
  <si>
    <t>RAFAEL GILDO DE SOUZA PEREIRA NF 01</t>
  </si>
  <si>
    <t>850276</t>
  </si>
  <si>
    <t>850277</t>
  </si>
  <si>
    <t>NICOS CONF. E COM.NF 3163</t>
  </si>
  <si>
    <t>850278</t>
  </si>
  <si>
    <t>RAFAEL GILDO DE SOUZA PEREIRA NF 02</t>
  </si>
  <si>
    <t>850279</t>
  </si>
  <si>
    <t>850280</t>
  </si>
  <si>
    <t>NICOS CONF. E COM.NF 3174</t>
  </si>
  <si>
    <t>850282</t>
  </si>
  <si>
    <t>RAFAEL GILDO DE SOUZA PEREIRA NF 03</t>
  </si>
  <si>
    <t>850283</t>
  </si>
  <si>
    <t>850281</t>
  </si>
  <si>
    <t>NICOS CONF. E COM.NF 3176</t>
  </si>
  <si>
    <t>850284</t>
  </si>
  <si>
    <t>RAFAEL GILDO DE SOUZA PEREIRA NF 04</t>
  </si>
  <si>
    <t>850285</t>
  </si>
  <si>
    <t>850286</t>
  </si>
  <si>
    <t>S.GRAFICA IMPRESSOS LTDA NF 07</t>
  </si>
  <si>
    <t xml:space="preserve">                      FAUSTO  PIZZOLATO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</si>
</sst>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dd\-mmm"/>
    <numFmt numFmtId="186" formatCode="mmm/yyyy"/>
    <numFmt numFmtId="187" formatCode="dd\-mmm\-yy"/>
    <numFmt numFmtId="188" formatCode="dd/mm/yy"/>
    <numFmt numFmtId="189" formatCode="d/m"/>
    <numFmt numFmtId="190" formatCode="d/m/yy"/>
    <numFmt numFmtId="191" formatCode="d\-mmm\-yy"/>
    <numFmt numFmtId="192" formatCode="00"/>
    <numFmt numFmtId="193" formatCode="[$-416]dddd\,\ d&quot; de &quot;mmmm&quot; de &quot;yyyy"/>
    <numFmt numFmtId="194" formatCode="&quot;R$&quot;\ #,##0.00"/>
    <numFmt numFmtId="195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0" borderId="0" xfId="46" applyFont="1" applyAlignment="1">
      <alignment/>
    </xf>
    <xf numFmtId="0" fontId="0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11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7" fontId="7" fillId="0" borderId="0" xfId="46" applyFont="1" applyAlignment="1">
      <alignment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191" fontId="1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16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1" fontId="1" fillId="0" borderId="10" xfId="0" applyNumberFormat="1" applyFont="1" applyBorder="1" applyAlignment="1">
      <alignment horizontal="left" vertical="center"/>
    </xf>
    <xf numFmtId="191" fontId="1" fillId="0" borderId="12" xfId="0" applyNumberFormat="1" applyFont="1" applyBorder="1" applyAlignment="1">
      <alignment horizontal="left" vertical="top" wrapText="1"/>
    </xf>
    <xf numFmtId="191" fontId="1" fillId="0" borderId="10" xfId="0" applyNumberFormat="1" applyFont="1" applyBorder="1" applyAlignment="1">
      <alignment horizontal="left" vertical="top" wrapText="1"/>
    </xf>
    <xf numFmtId="191" fontId="1" fillId="0" borderId="0" xfId="0" applyNumberFormat="1" applyFont="1" applyAlignment="1">
      <alignment horizontal="left" vertical="center"/>
    </xf>
    <xf numFmtId="191" fontId="1" fillId="0" borderId="0" xfId="0" applyNumberFormat="1" applyFont="1" applyAlignment="1">
      <alignment horizontal="left" vertical="top" wrapText="1"/>
    </xf>
    <xf numFmtId="1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right"/>
    </xf>
    <xf numFmtId="177" fontId="2" fillId="0" borderId="0" xfId="46" applyFont="1" applyAlignment="1">
      <alignment horizontal="right" wrapText="1"/>
    </xf>
    <xf numFmtId="171" fontId="1" fillId="0" borderId="10" xfId="46" applyNumberFormat="1" applyFont="1" applyBorder="1" applyAlignment="1">
      <alignment horizontal="left" vertical="center" wrapText="1"/>
    </xf>
    <xf numFmtId="171" fontId="1" fillId="0" borderId="10" xfId="46" applyNumberFormat="1" applyFont="1" applyBorder="1" applyAlignment="1">
      <alignment horizontal="justify" wrapText="1"/>
    </xf>
    <xf numFmtId="171" fontId="1" fillId="0" borderId="12" xfId="46" applyNumberFormat="1" applyFont="1" applyBorder="1" applyAlignment="1">
      <alignment horizontal="justify" wrapText="1"/>
    </xf>
    <xf numFmtId="171" fontId="2" fillId="0" borderId="12" xfId="46" applyNumberFormat="1" applyFont="1" applyBorder="1" applyAlignment="1">
      <alignment horizontal="justify" wrapText="1"/>
    </xf>
    <xf numFmtId="171" fontId="0" fillId="0" borderId="12" xfId="0" applyNumberFormat="1" applyBorder="1" applyAlignment="1">
      <alignment/>
    </xf>
    <xf numFmtId="171" fontId="2" fillId="0" borderId="0" xfId="46" applyNumberFormat="1" applyFont="1" applyAlignment="1">
      <alignment horizontal="justify" wrapText="1"/>
    </xf>
    <xf numFmtId="0" fontId="13" fillId="0" borderId="12" xfId="0" applyFont="1" applyBorder="1" applyAlignment="1">
      <alignment horizontal="right" wrapText="1"/>
    </xf>
    <xf numFmtId="0" fontId="12" fillId="0" borderId="12" xfId="46" applyNumberFormat="1" applyFont="1" applyBorder="1" applyAlignment="1">
      <alignment horizontal="right" wrapText="1"/>
    </xf>
    <xf numFmtId="171" fontId="12" fillId="0" borderId="12" xfId="46" applyNumberFormat="1" applyFont="1" applyBorder="1" applyAlignment="1">
      <alignment horizontal="right" wrapText="1"/>
    </xf>
    <xf numFmtId="191" fontId="13" fillId="0" borderId="12" xfId="0" applyNumberFormat="1" applyFont="1" applyBorder="1" applyAlignment="1">
      <alignment horizontal="left" vertical="center"/>
    </xf>
    <xf numFmtId="184" fontId="13" fillId="0" borderId="12" xfId="62" applyNumberFormat="1" applyFont="1" applyBorder="1" applyAlignment="1">
      <alignment horizontal="left" vertical="top" wrapText="1"/>
    </xf>
    <xf numFmtId="11" fontId="12" fillId="0" borderId="12" xfId="0" applyNumberFormat="1" applyFont="1" applyBorder="1" applyAlignment="1">
      <alignment vertical="top" wrapText="1"/>
    </xf>
    <xf numFmtId="171" fontId="13" fillId="0" borderId="10" xfId="46" applyNumberFormat="1" applyFont="1" applyBorder="1" applyAlignment="1">
      <alignment horizontal="justify" wrapText="1"/>
    </xf>
    <xf numFmtId="0" fontId="13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171" fontId="13" fillId="0" borderId="12" xfId="46" applyNumberFormat="1" applyFont="1" applyBorder="1" applyAlignment="1">
      <alignment horizontal="justify" wrapText="1"/>
    </xf>
    <xf numFmtId="0" fontId="12" fillId="0" borderId="12" xfId="0" applyFont="1" applyBorder="1" applyAlignment="1">
      <alignment horizontal="left" wrapText="1"/>
    </xf>
    <xf numFmtId="171" fontId="12" fillId="0" borderId="12" xfId="46" applyNumberFormat="1" applyFont="1" applyBorder="1" applyAlignment="1">
      <alignment horizontal="justify" wrapText="1"/>
    </xf>
    <xf numFmtId="171" fontId="0" fillId="0" borderId="0" xfId="0" applyNumberFormat="1" applyAlignment="1">
      <alignment/>
    </xf>
    <xf numFmtId="0" fontId="1" fillId="0" borderId="12" xfId="0" applyFont="1" applyBorder="1" applyAlignment="1">
      <alignment horizontal="right" wrapText="1"/>
    </xf>
    <xf numFmtId="192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177" fontId="14" fillId="33" borderId="12" xfId="46" applyFont="1" applyFill="1" applyBorder="1" applyAlignment="1">
      <alignment wrapText="1"/>
    </xf>
    <xf numFmtId="0" fontId="0" fillId="0" borderId="13" xfId="0" applyFont="1" applyBorder="1" applyAlignment="1">
      <alignment/>
    </xf>
    <xf numFmtId="49" fontId="0" fillId="0" borderId="12" xfId="62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77" fontId="7" fillId="0" borderId="0" xfId="46" applyFont="1" applyAlignment="1">
      <alignment horizontal="right"/>
    </xf>
    <xf numFmtId="14" fontId="1" fillId="0" borderId="10" xfId="0" applyNumberFormat="1" applyFont="1" applyBorder="1" applyAlignment="1">
      <alignment horizontal="left" vertical="center"/>
    </xf>
    <xf numFmtId="0" fontId="1" fillId="0" borderId="12" xfId="46" applyNumberFormat="1" applyFont="1" applyBorder="1" applyAlignment="1">
      <alignment horizontal="right" wrapText="1"/>
    </xf>
    <xf numFmtId="44" fontId="1" fillId="0" borderId="12" xfId="46" applyNumberFormat="1" applyFont="1" applyBorder="1" applyAlignment="1">
      <alignment horizontal="right" wrapText="1"/>
    </xf>
    <xf numFmtId="177" fontId="14" fillId="34" borderId="12" xfId="46" applyFont="1" applyFill="1" applyBorder="1" applyAlignment="1">
      <alignment wrapText="1"/>
    </xf>
    <xf numFmtId="44" fontId="2" fillId="0" borderId="12" xfId="46" applyNumberFormat="1" applyFont="1" applyBorder="1" applyAlignment="1">
      <alignment horizontal="right" wrapText="1"/>
    </xf>
    <xf numFmtId="14" fontId="0" fillId="0" borderId="0" xfId="0" applyNumberFormat="1" applyFont="1" applyAlignment="1">
      <alignment horizontal="left"/>
    </xf>
    <xf numFmtId="14" fontId="0" fillId="0" borderId="1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44" fontId="16" fillId="33" borderId="12" xfId="46" applyNumberFormat="1" applyFont="1" applyFill="1" applyBorder="1" applyAlignment="1">
      <alignment wrapText="1"/>
    </xf>
    <xf numFmtId="11" fontId="0" fillId="0" borderId="12" xfId="0" applyNumberFormat="1" applyFont="1" applyBorder="1" applyAlignment="1">
      <alignment wrapText="1"/>
    </xf>
    <xf numFmtId="44" fontId="0" fillId="0" borderId="12" xfId="46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2" width="13.00390625" style="0" customWidth="1"/>
    <col min="3" max="3" width="34.140625" style="0" customWidth="1"/>
    <col min="4" max="4" width="43.57421875" style="0" customWidth="1"/>
    <col min="5" max="5" width="12.57421875" style="0" customWidth="1"/>
  </cols>
  <sheetData>
    <row r="1" spans="1:5" ht="15">
      <c r="A1" s="77"/>
      <c r="B1" s="78"/>
      <c r="C1" s="78"/>
      <c r="D1" s="78"/>
      <c r="E1" s="78"/>
    </row>
    <row r="3" spans="1:5" ht="12.75">
      <c r="A3" s="10"/>
      <c r="B3" s="2"/>
      <c r="D3" s="12"/>
      <c r="E3" s="13"/>
    </row>
    <row r="4" spans="1:5" ht="12.75">
      <c r="A4" s="10"/>
      <c r="B4" s="2"/>
      <c r="D4" s="30"/>
      <c r="E4" s="13"/>
    </row>
    <row r="5" spans="1:5" ht="12.75">
      <c r="A5" s="10"/>
      <c r="B5" s="2"/>
      <c r="D5" s="30"/>
      <c r="E5" s="13"/>
    </row>
    <row r="6" spans="1:5" ht="12.75">
      <c r="A6" s="10"/>
      <c r="D6" s="12"/>
      <c r="E6" s="13"/>
    </row>
    <row r="7" spans="4:5" ht="12.75">
      <c r="D7" s="12"/>
      <c r="E7" s="13"/>
    </row>
    <row r="8" spans="1:5" ht="12.75">
      <c r="A8" s="10"/>
      <c r="D8" s="12"/>
      <c r="E8" s="13"/>
    </row>
    <row r="9" spans="1:5" ht="12.75">
      <c r="A9" s="11"/>
      <c r="D9" s="3"/>
      <c r="E9" s="4"/>
    </row>
    <row r="10" spans="1:5" ht="12.75">
      <c r="A10" s="11"/>
      <c r="D10" s="3"/>
      <c r="E10" s="4"/>
    </row>
    <row r="11" spans="1:5" ht="12.75">
      <c r="A11" s="11"/>
      <c r="D11" s="3"/>
      <c r="E11" s="4"/>
    </row>
    <row r="12" spans="1:5" ht="12.75">
      <c r="A12" s="11"/>
      <c r="D12" s="3"/>
      <c r="E12" s="4"/>
    </row>
    <row r="13" spans="1:5" ht="12.75">
      <c r="A13" s="11"/>
      <c r="D13" s="3"/>
      <c r="E13" s="4"/>
    </row>
    <row r="14" spans="1:5" ht="12.75">
      <c r="A14" s="11"/>
      <c r="D14" s="3"/>
      <c r="E14" s="4"/>
    </row>
    <row r="15" spans="1:5" ht="12.75" customHeight="1">
      <c r="A15" s="79"/>
      <c r="B15" s="6"/>
      <c r="C15" s="81"/>
      <c r="D15" s="83"/>
      <c r="E15" s="81"/>
    </row>
    <row r="16" spans="1:5" ht="12.75" customHeight="1">
      <c r="A16" s="80"/>
      <c r="B16" s="1"/>
      <c r="C16" s="82"/>
      <c r="D16" s="84"/>
      <c r="E16" s="82"/>
    </row>
    <row r="17" spans="1:5" ht="12.75" customHeight="1">
      <c r="A17" s="23"/>
      <c r="B17" s="25"/>
      <c r="C17" s="21"/>
      <c r="D17" s="8"/>
      <c r="E17" s="32"/>
    </row>
    <row r="18" spans="1:5" ht="12.75" customHeight="1">
      <c r="A18" s="16"/>
      <c r="B18" s="25"/>
      <c r="C18" s="7"/>
      <c r="D18" s="8"/>
      <c r="E18" s="33"/>
    </row>
    <row r="19" spans="1:5" ht="12.75" customHeight="1">
      <c r="A19" s="23"/>
      <c r="B19" s="25"/>
      <c r="C19" s="21"/>
      <c r="D19" s="8"/>
      <c r="E19" s="32"/>
    </row>
    <row r="20" spans="1:5" ht="12.75" customHeight="1">
      <c r="A20" s="23"/>
      <c r="B20" s="25"/>
      <c r="C20" s="7"/>
      <c r="D20" s="8"/>
      <c r="E20" s="32"/>
    </row>
    <row r="21" spans="1:5" ht="12.75" customHeight="1">
      <c r="A21" s="16"/>
      <c r="B21" s="25"/>
      <c r="C21" s="7"/>
      <c r="D21" s="8"/>
      <c r="E21" s="34"/>
    </row>
    <row r="22" spans="1:5" ht="12.75" customHeight="1">
      <c r="A22" s="23"/>
      <c r="B22" s="25"/>
      <c r="C22" s="7"/>
      <c r="D22" s="8"/>
      <c r="E22" s="33"/>
    </row>
    <row r="23" spans="1:5" ht="12.75" customHeight="1">
      <c r="A23" s="23"/>
      <c r="B23" s="25"/>
      <c r="C23" s="7"/>
      <c r="D23" s="8"/>
      <c r="E23" s="33"/>
    </row>
    <row r="24" spans="1:5" ht="12.75" customHeight="1">
      <c r="A24" s="23"/>
      <c r="B24" s="25"/>
      <c r="C24" s="7"/>
      <c r="D24" s="8"/>
      <c r="E24" s="33"/>
    </row>
    <row r="25" spans="1:5" ht="12.75" customHeight="1">
      <c r="A25" s="23"/>
      <c r="B25" s="25"/>
      <c r="C25" s="7"/>
      <c r="D25" s="8"/>
      <c r="E25" s="32"/>
    </row>
    <row r="26" spans="1:5" s="9" customFormat="1" ht="12.75" customHeight="1">
      <c r="A26" s="16"/>
      <c r="B26" s="25"/>
      <c r="C26" s="7"/>
      <c r="D26" s="8"/>
      <c r="E26" s="34"/>
    </row>
    <row r="27" spans="1:5" s="9" customFormat="1" ht="12.75" customHeight="1">
      <c r="A27" s="16"/>
      <c r="B27" s="25"/>
      <c r="C27" s="7"/>
      <c r="D27" s="8"/>
      <c r="E27" s="34"/>
    </row>
    <row r="28" spans="1:5" s="9" customFormat="1" ht="12.75" customHeight="1">
      <c r="A28" s="16"/>
      <c r="B28" s="25"/>
      <c r="C28" s="7"/>
      <c r="D28" s="8"/>
      <c r="E28" s="34"/>
    </row>
    <row r="29" spans="1:5" s="9" customFormat="1" ht="12.75" customHeight="1">
      <c r="A29" s="16"/>
      <c r="B29" s="25"/>
      <c r="C29" s="7"/>
      <c r="D29" s="8"/>
      <c r="E29" s="34"/>
    </row>
    <row r="30" spans="1:5" s="9" customFormat="1" ht="12.75" customHeight="1">
      <c r="A30" s="16"/>
      <c r="B30" s="25"/>
      <c r="C30" s="7"/>
      <c r="D30" s="8"/>
      <c r="E30" s="34"/>
    </row>
    <row r="31" spans="1:5" s="9" customFormat="1" ht="12.75" customHeight="1">
      <c r="A31" s="16"/>
      <c r="B31" s="25"/>
      <c r="C31" s="7"/>
      <c r="D31" s="8"/>
      <c r="E31" s="34"/>
    </row>
    <row r="32" spans="1:5" s="9" customFormat="1" ht="12.75" customHeight="1">
      <c r="A32" s="16"/>
      <c r="B32" s="25"/>
      <c r="C32" s="7"/>
      <c r="D32" s="8"/>
      <c r="E32" s="34"/>
    </row>
    <row r="33" spans="1:5" s="9" customFormat="1" ht="12.75" customHeight="1">
      <c r="A33" s="16"/>
      <c r="B33" s="25"/>
      <c r="C33" s="7"/>
      <c r="D33" s="8"/>
      <c r="E33" s="34"/>
    </row>
    <row r="34" spans="1:5" s="9" customFormat="1" ht="12.75" customHeight="1">
      <c r="A34" s="16"/>
      <c r="B34" s="25"/>
      <c r="C34" s="7"/>
      <c r="D34" s="8"/>
      <c r="E34" s="34"/>
    </row>
    <row r="35" spans="1:5" s="9" customFormat="1" ht="12.75" customHeight="1">
      <c r="A35" s="16"/>
      <c r="B35" s="25"/>
      <c r="C35" s="7"/>
      <c r="D35" s="8"/>
      <c r="E35" s="34"/>
    </row>
    <row r="36" spans="1:5" s="9" customFormat="1" ht="12.75" customHeight="1">
      <c r="A36" s="16"/>
      <c r="B36" s="25"/>
      <c r="C36" s="7"/>
      <c r="D36" s="8"/>
      <c r="E36" s="34"/>
    </row>
    <row r="37" spans="1:5" s="9" customFormat="1" ht="12.75" customHeight="1">
      <c r="A37" s="16"/>
      <c r="B37" s="25"/>
      <c r="C37" s="7"/>
      <c r="D37" s="8"/>
      <c r="E37" s="34"/>
    </row>
    <row r="38" spans="1:5" s="9" customFormat="1" ht="12.75" customHeight="1">
      <c r="A38" s="16"/>
      <c r="B38" s="25"/>
      <c r="C38" s="7"/>
      <c r="D38" s="8"/>
      <c r="E38" s="34"/>
    </row>
    <row r="39" spans="1:5" s="9" customFormat="1" ht="12.75" customHeight="1">
      <c r="A39" s="16"/>
      <c r="B39" s="22"/>
      <c r="C39" s="7"/>
      <c r="D39" s="8"/>
      <c r="E39" s="33"/>
    </row>
    <row r="40" spans="1:5" s="9" customFormat="1" ht="12.75" customHeight="1">
      <c r="A40" s="16"/>
      <c r="B40" s="15"/>
      <c r="C40" s="7"/>
      <c r="D40" s="8"/>
      <c r="E40" s="34"/>
    </row>
    <row r="41" spans="1:5" s="9" customFormat="1" ht="12.75" customHeight="1">
      <c r="A41" s="16"/>
      <c r="B41" s="15"/>
      <c r="C41" s="7"/>
      <c r="D41" s="8"/>
      <c r="E41" s="34"/>
    </row>
    <row r="42" spans="1:5" s="9" customFormat="1" ht="12.75" customHeight="1">
      <c r="A42" s="16"/>
      <c r="B42" s="15"/>
      <c r="C42" s="43"/>
      <c r="D42" s="8"/>
      <c r="E42" s="33"/>
    </row>
    <row r="43" spans="1:5" ht="12.75">
      <c r="A43" s="41"/>
      <c r="B43" s="42"/>
      <c r="C43" s="43"/>
      <c r="D43" s="43"/>
      <c r="E43" s="44"/>
    </row>
    <row r="44" spans="1:5" ht="12.75">
      <c r="A44" s="41"/>
      <c r="B44" s="45"/>
      <c r="C44" s="43"/>
      <c r="D44" s="46"/>
      <c r="E44" s="47"/>
    </row>
    <row r="45" spans="1:5" ht="12.75">
      <c r="A45" s="41"/>
      <c r="B45" s="45"/>
      <c r="C45" s="46"/>
      <c r="D45" s="48"/>
      <c r="E45" s="49"/>
    </row>
    <row r="46" spans="1:5" ht="12.75">
      <c r="A46" s="18"/>
      <c r="B46" s="19"/>
      <c r="C46" s="43"/>
      <c r="D46" s="19"/>
      <c r="E46" s="36"/>
    </row>
    <row r="47" spans="1:5" ht="12.75">
      <c r="A47" s="16"/>
      <c r="B47" s="24"/>
      <c r="C47" s="7"/>
      <c r="D47" s="8"/>
      <c r="E47" s="34"/>
    </row>
    <row r="48" spans="1:5" ht="12.75">
      <c r="A48" s="16"/>
      <c r="B48" s="24"/>
      <c r="C48" s="7"/>
      <c r="D48" s="8"/>
      <c r="E48" s="34"/>
    </row>
    <row r="49" spans="1:5" ht="12.75">
      <c r="A49" s="16"/>
      <c r="B49" s="24"/>
      <c r="C49" s="7"/>
      <c r="D49" s="8"/>
      <c r="E49" s="34"/>
    </row>
    <row r="50" spans="1:5" ht="12.75">
      <c r="A50" s="16"/>
      <c r="B50" s="24"/>
      <c r="C50" s="7"/>
      <c r="D50" s="8"/>
      <c r="E50" s="34"/>
    </row>
    <row r="51" spans="1:5" ht="12.75">
      <c r="A51" s="16"/>
      <c r="B51" s="24"/>
      <c r="C51" s="7"/>
      <c r="D51" s="8"/>
      <c r="E51" s="34"/>
    </row>
    <row r="52" spans="1:5" ht="12.75">
      <c r="A52" s="16"/>
      <c r="B52" s="24"/>
      <c r="C52" s="7"/>
      <c r="D52" s="8"/>
      <c r="E52" s="34"/>
    </row>
    <row r="53" spans="1:5" ht="12.75">
      <c r="A53" s="16"/>
      <c r="B53" s="24"/>
      <c r="C53" s="43"/>
      <c r="D53" s="8"/>
      <c r="E53" s="34"/>
    </row>
    <row r="54" spans="1:6" ht="12.75">
      <c r="A54" s="16"/>
      <c r="B54" s="24"/>
      <c r="C54" s="43"/>
      <c r="D54" s="8"/>
      <c r="E54" s="35"/>
      <c r="F54" s="50"/>
    </row>
    <row r="55" spans="1:5" ht="12.75">
      <c r="A55" s="26"/>
      <c r="B55" s="27"/>
      <c r="C55" s="28"/>
      <c r="D55" s="29"/>
      <c r="E55" s="37"/>
    </row>
    <row r="56" spans="1:5" ht="12.75">
      <c r="A56" s="26"/>
      <c r="B56" s="27"/>
      <c r="C56" s="28"/>
      <c r="D56" s="38"/>
      <c r="E56" s="39"/>
    </row>
    <row r="57" spans="1:5" ht="12.75">
      <c r="A57" s="26"/>
      <c r="B57" s="27"/>
      <c r="C57" s="28"/>
      <c r="D57" s="38"/>
      <c r="E57" s="40"/>
    </row>
    <row r="58" spans="1:5" ht="12.75">
      <c r="A58" s="26"/>
      <c r="B58" s="27"/>
      <c r="C58" s="28"/>
      <c r="D58" s="38"/>
      <c r="E58" s="40"/>
    </row>
    <row r="59" spans="1:5" ht="12.75">
      <c r="A59" s="26"/>
      <c r="B59" s="27"/>
      <c r="C59" s="28"/>
      <c r="D59" s="38"/>
      <c r="E59" s="40"/>
    </row>
    <row r="60" spans="1:5" ht="12" customHeight="1">
      <c r="A60" s="26"/>
      <c r="B60" s="27"/>
      <c r="C60" s="28"/>
      <c r="D60" s="38"/>
      <c r="E60" s="40"/>
    </row>
    <row r="61" spans="1:6" ht="12" customHeight="1">
      <c r="A61" s="26"/>
      <c r="B61" s="27"/>
      <c r="C61" s="28"/>
      <c r="D61" s="29"/>
      <c r="E61" s="31"/>
      <c r="F61" s="50"/>
    </row>
    <row r="62" ht="12.75">
      <c r="C62" s="5"/>
    </row>
    <row r="63" spans="3:6" ht="15.75" customHeight="1">
      <c r="C63" s="5"/>
      <c r="F63" s="50"/>
    </row>
    <row r="64" ht="15.75" customHeight="1">
      <c r="C64" s="5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5"/>
    </row>
    <row r="70" spans="3:4" ht="13.5" thickBot="1">
      <c r="C70" s="5"/>
      <c r="D70" s="17"/>
    </row>
    <row r="71" ht="15"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</sheetData>
  <sheetProtection/>
  <mergeCells count="5">
    <mergeCell ref="A1:E1"/>
    <mergeCell ref="A15:A16"/>
    <mergeCell ref="C15:C16"/>
    <mergeCell ref="D15:D16"/>
    <mergeCell ref="E15:E16"/>
  </mergeCells>
  <printOptions/>
  <pageMargins left="0.5511811023622047" right="0.1968503937007874" top="1.6" bottom="0.3937007874015748" header="0.7874015748031497" footer="0.3937007874015748"/>
  <pageSetup horizontalDpi="300" verticalDpi="300" orientation="portrait" paperSize="9" scale="74" r:id="rId2"/>
  <headerFooter alignWithMargins="0">
    <oddHeader>&amp;C&amp;"Arial,Negrito"&amp;12ASSOCIAÇÃO BENEF. CASTELINHO SABEDORIA E LUZ
CNPJ - 05.055.708/0001-63</oddHeader>
    <oddFooter>&amp;CRua Adelino Mathias. 277 - JD. Lincoln - Cep 08676-250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5" zoomScaleNormal="75" zoomScalePageLayoutView="0" workbookViewId="0" topLeftCell="A1">
      <selection activeCell="F71" sqref="F71"/>
    </sheetView>
  </sheetViews>
  <sheetFormatPr defaultColWidth="9.140625" defaultRowHeight="12.75"/>
  <cols>
    <col min="1" max="1" width="4.140625" style="0" customWidth="1"/>
    <col min="2" max="2" width="13.28125" style="0" customWidth="1"/>
    <col min="3" max="3" width="13.00390625" style="0" customWidth="1"/>
    <col min="4" max="4" width="39.421875" style="0" customWidth="1"/>
    <col min="5" max="5" width="37.7109375" style="0" customWidth="1"/>
    <col min="6" max="6" width="20.57421875" style="0" customWidth="1"/>
  </cols>
  <sheetData>
    <row r="1" spans="2:6" ht="15">
      <c r="B1" s="77" t="s">
        <v>13</v>
      </c>
      <c r="C1" s="78"/>
      <c r="D1" s="78"/>
      <c r="E1" s="78"/>
      <c r="F1" s="78"/>
    </row>
    <row r="3" spans="1:6" ht="12.75">
      <c r="A3" s="55"/>
      <c r="B3" s="10" t="s">
        <v>20</v>
      </c>
      <c r="C3" s="2"/>
      <c r="D3" s="55"/>
      <c r="E3" s="12" t="s">
        <v>15</v>
      </c>
      <c r="F3" s="66">
        <v>6.77</v>
      </c>
    </row>
    <row r="4" spans="1:6" ht="12.75">
      <c r="A4" s="55"/>
      <c r="B4" s="10" t="s">
        <v>21</v>
      </c>
      <c r="C4" s="2"/>
      <c r="D4" s="55" t="s">
        <v>22</v>
      </c>
      <c r="E4" s="12" t="s">
        <v>8</v>
      </c>
      <c r="F4" s="13">
        <v>0</v>
      </c>
    </row>
    <row r="5" spans="1:6" ht="12.75">
      <c r="A5" s="55"/>
      <c r="B5" s="10" t="s">
        <v>14</v>
      </c>
      <c r="C5" s="2" t="s">
        <v>23</v>
      </c>
      <c r="D5" s="55"/>
      <c r="E5" s="12" t="s">
        <v>7</v>
      </c>
      <c r="F5" s="13">
        <v>11.24</v>
      </c>
    </row>
    <row r="6" spans="1:6" ht="12.75">
      <c r="A6" s="55"/>
      <c r="B6" s="10" t="s">
        <v>24</v>
      </c>
      <c r="C6" s="55"/>
      <c r="D6" s="67" t="s">
        <v>69</v>
      </c>
      <c r="E6" s="12" t="s">
        <v>16</v>
      </c>
      <c r="F6" s="13">
        <v>41800</v>
      </c>
    </row>
    <row r="7" spans="1:6" ht="12.75">
      <c r="A7" s="55"/>
      <c r="B7" s="10"/>
      <c r="C7" s="55"/>
      <c r="D7" s="55"/>
      <c r="E7" s="12" t="s">
        <v>6</v>
      </c>
      <c r="F7" s="61">
        <v>41818.01</v>
      </c>
    </row>
    <row r="8" spans="1:6" ht="12.75">
      <c r="A8" s="55"/>
      <c r="B8" s="10" t="s">
        <v>26</v>
      </c>
      <c r="C8" s="55"/>
      <c r="D8" s="55"/>
      <c r="E8" s="12"/>
      <c r="F8" s="13"/>
    </row>
    <row r="9" spans="1:6" ht="12.75">
      <c r="A9" s="55"/>
      <c r="B9" s="93" t="s">
        <v>70</v>
      </c>
      <c r="C9" s="91"/>
      <c r="D9" s="91"/>
      <c r="E9" s="91"/>
      <c r="F9" s="91"/>
    </row>
    <row r="10" spans="1:6" ht="12.75">
      <c r="A10" s="55"/>
      <c r="B10" s="91"/>
      <c r="C10" s="91"/>
      <c r="D10" s="91"/>
      <c r="E10" s="91"/>
      <c r="F10" s="91"/>
    </row>
    <row r="11" spans="1:6" ht="12.75">
      <c r="A11" s="55"/>
      <c r="B11" s="91"/>
      <c r="C11" s="91"/>
      <c r="D11" s="91"/>
      <c r="E11" s="91"/>
      <c r="F11" s="91"/>
    </row>
    <row r="12" spans="1:6" ht="12.75">
      <c r="A12" s="55"/>
      <c r="B12" s="91"/>
      <c r="C12" s="91"/>
      <c r="D12" s="91"/>
      <c r="E12" s="91"/>
      <c r="F12" s="91"/>
    </row>
    <row r="13" spans="1:6" ht="12.75">
      <c r="A13" s="55"/>
      <c r="B13" s="91"/>
      <c r="C13" s="91"/>
      <c r="D13" s="91"/>
      <c r="E13" s="91"/>
      <c r="F13" s="91"/>
    </row>
    <row r="14" spans="1:6" ht="12.75" customHeight="1">
      <c r="A14" s="86"/>
      <c r="B14" s="79" t="s">
        <v>0</v>
      </c>
      <c r="C14" s="6" t="s">
        <v>2</v>
      </c>
      <c r="D14" s="81" t="s">
        <v>1</v>
      </c>
      <c r="E14" s="81" t="s">
        <v>4</v>
      </c>
      <c r="F14" s="81" t="s">
        <v>17</v>
      </c>
    </row>
    <row r="15" spans="1:6" ht="12.75" customHeight="1">
      <c r="A15" s="87"/>
      <c r="B15" s="92"/>
      <c r="C15" s="1" t="s">
        <v>3</v>
      </c>
      <c r="D15" s="82"/>
      <c r="E15" s="82"/>
      <c r="F15" s="82"/>
    </row>
    <row r="16" spans="1:6" ht="12.75" customHeight="1">
      <c r="A16" s="58">
        <v>1</v>
      </c>
      <c r="B16" s="68">
        <v>45000</v>
      </c>
      <c r="C16" s="70" t="s">
        <v>71</v>
      </c>
      <c r="D16" s="72" t="s">
        <v>72</v>
      </c>
      <c r="E16" s="76" t="s">
        <v>66</v>
      </c>
      <c r="F16" s="73">
        <v>2000</v>
      </c>
    </row>
    <row r="17" spans="1:6" ht="12.75" customHeight="1">
      <c r="A17" s="58" t="s">
        <v>32</v>
      </c>
      <c r="B17" s="68">
        <v>45000</v>
      </c>
      <c r="C17" s="70" t="s">
        <v>73</v>
      </c>
      <c r="D17" s="71" t="s">
        <v>74</v>
      </c>
      <c r="E17" s="76" t="s">
        <v>66</v>
      </c>
      <c r="F17" s="73">
        <v>1052</v>
      </c>
    </row>
    <row r="18" spans="1:6" ht="12.75" customHeight="1">
      <c r="A18" s="59" t="s">
        <v>30</v>
      </c>
      <c r="B18" s="68">
        <v>45001</v>
      </c>
      <c r="C18" s="70" t="s">
        <v>75</v>
      </c>
      <c r="D18" s="74" t="s">
        <v>76</v>
      </c>
      <c r="E18" s="74" t="s">
        <v>67</v>
      </c>
      <c r="F18" s="75">
        <v>661</v>
      </c>
    </row>
    <row r="19" spans="1:6" ht="12.75" customHeight="1">
      <c r="A19" s="59" t="s">
        <v>31</v>
      </c>
      <c r="B19" s="68">
        <v>45016</v>
      </c>
      <c r="C19" s="70" t="s">
        <v>77</v>
      </c>
      <c r="D19" s="72" t="s">
        <v>78</v>
      </c>
      <c r="E19" s="76" t="s">
        <v>66</v>
      </c>
      <c r="F19" s="73">
        <v>2000</v>
      </c>
    </row>
    <row r="20" spans="1:6" ht="12.75" customHeight="1">
      <c r="A20" s="59" t="s">
        <v>33</v>
      </c>
      <c r="B20" s="68">
        <v>45016</v>
      </c>
      <c r="C20" s="70" t="s">
        <v>79</v>
      </c>
      <c r="D20" s="71" t="s">
        <v>80</v>
      </c>
      <c r="E20" s="76" t="s">
        <v>66</v>
      </c>
      <c r="F20" s="73">
        <v>1052</v>
      </c>
    </row>
    <row r="21" spans="1:6" ht="12.75" customHeight="1">
      <c r="A21" s="59" t="s">
        <v>34</v>
      </c>
      <c r="B21" s="68">
        <v>45012</v>
      </c>
      <c r="C21" s="70" t="s">
        <v>81</v>
      </c>
      <c r="D21" s="74" t="s">
        <v>82</v>
      </c>
      <c r="E21" s="74" t="s">
        <v>67</v>
      </c>
      <c r="F21" s="75">
        <v>661</v>
      </c>
    </row>
    <row r="22" spans="1:6" ht="12.75" customHeight="1">
      <c r="A22" s="59" t="s">
        <v>35</v>
      </c>
      <c r="B22" s="68">
        <v>45044</v>
      </c>
      <c r="C22" s="70" t="s">
        <v>83</v>
      </c>
      <c r="D22" s="72" t="s">
        <v>84</v>
      </c>
      <c r="E22" s="76" t="s">
        <v>66</v>
      </c>
      <c r="F22" s="73">
        <v>2000</v>
      </c>
    </row>
    <row r="23" spans="1:6" ht="12.75" customHeight="1">
      <c r="A23" s="59" t="s">
        <v>36</v>
      </c>
      <c r="B23" s="68">
        <v>45044</v>
      </c>
      <c r="C23" s="70" t="s">
        <v>85</v>
      </c>
      <c r="D23" s="71" t="s">
        <v>86</v>
      </c>
      <c r="E23" s="76" t="s">
        <v>66</v>
      </c>
      <c r="F23" s="73">
        <v>1052</v>
      </c>
    </row>
    <row r="24" spans="1:6" ht="12.75" customHeight="1">
      <c r="A24" s="59" t="s">
        <v>37</v>
      </c>
      <c r="B24" s="68">
        <v>45044</v>
      </c>
      <c r="C24" s="70" t="s">
        <v>87</v>
      </c>
      <c r="D24" s="74" t="s">
        <v>88</v>
      </c>
      <c r="E24" s="74" t="s">
        <v>67</v>
      </c>
      <c r="F24" s="75">
        <v>661</v>
      </c>
    </row>
    <row r="25" spans="1:6" ht="12.75" customHeight="1">
      <c r="A25" s="59" t="s">
        <v>38</v>
      </c>
      <c r="B25" s="68">
        <v>45077</v>
      </c>
      <c r="C25" s="70" t="s">
        <v>89</v>
      </c>
      <c r="D25" s="72" t="s">
        <v>90</v>
      </c>
      <c r="E25" s="76" t="s">
        <v>66</v>
      </c>
      <c r="F25" s="73">
        <v>2000</v>
      </c>
    </row>
    <row r="26" spans="1:6" ht="12.75" customHeight="1">
      <c r="A26" s="59" t="s">
        <v>39</v>
      </c>
      <c r="B26" s="68">
        <v>45077</v>
      </c>
      <c r="C26" s="70" t="s">
        <v>91</v>
      </c>
      <c r="D26" s="71" t="s">
        <v>92</v>
      </c>
      <c r="E26" s="76" t="s">
        <v>66</v>
      </c>
      <c r="F26" s="73">
        <v>1052</v>
      </c>
    </row>
    <row r="27" spans="1:6" ht="12.75" customHeight="1">
      <c r="A27" s="59" t="s">
        <v>40</v>
      </c>
      <c r="B27" s="68">
        <v>45071</v>
      </c>
      <c r="C27" s="70" t="s">
        <v>93</v>
      </c>
      <c r="D27" s="74" t="s">
        <v>94</v>
      </c>
      <c r="E27" s="74" t="s">
        <v>67</v>
      </c>
      <c r="F27" s="73">
        <v>81</v>
      </c>
    </row>
    <row r="28" spans="1:6" ht="12.75" customHeight="1">
      <c r="A28" s="59" t="s">
        <v>41</v>
      </c>
      <c r="B28" s="68">
        <v>45071</v>
      </c>
      <c r="C28" s="70" t="s">
        <v>95</v>
      </c>
      <c r="D28" s="74" t="s">
        <v>96</v>
      </c>
      <c r="E28" s="74" t="s">
        <v>67</v>
      </c>
      <c r="F28" s="75">
        <v>661</v>
      </c>
    </row>
    <row r="29" spans="1:6" ht="12.75" customHeight="1">
      <c r="A29" s="59" t="s">
        <v>42</v>
      </c>
      <c r="B29" s="68">
        <v>45107</v>
      </c>
      <c r="C29" s="70" t="s">
        <v>97</v>
      </c>
      <c r="D29" s="72" t="s">
        <v>98</v>
      </c>
      <c r="E29" s="76" t="s">
        <v>66</v>
      </c>
      <c r="F29" s="73">
        <v>2000</v>
      </c>
    </row>
    <row r="30" spans="1:6" ht="12.75" customHeight="1">
      <c r="A30" s="59" t="s">
        <v>43</v>
      </c>
      <c r="B30" s="68">
        <v>45106</v>
      </c>
      <c r="C30" s="70" t="s">
        <v>99</v>
      </c>
      <c r="D30" s="71" t="s">
        <v>100</v>
      </c>
      <c r="E30" s="76" t="s">
        <v>66</v>
      </c>
      <c r="F30" s="73">
        <v>1052</v>
      </c>
    </row>
    <row r="31" spans="1:6" ht="12.75" customHeight="1">
      <c r="A31" s="59" t="s">
        <v>44</v>
      </c>
      <c r="B31" s="68">
        <v>45105</v>
      </c>
      <c r="C31" s="70" t="s">
        <v>93</v>
      </c>
      <c r="D31" s="74" t="s">
        <v>101</v>
      </c>
      <c r="E31" s="74" t="s">
        <v>67</v>
      </c>
      <c r="F31" s="73">
        <v>517.15</v>
      </c>
    </row>
    <row r="32" spans="1:6" ht="12.75" customHeight="1">
      <c r="A32" s="59" t="s">
        <v>45</v>
      </c>
      <c r="B32" s="68">
        <v>45082</v>
      </c>
      <c r="C32" s="70" t="s">
        <v>102</v>
      </c>
      <c r="D32" s="94" t="s">
        <v>103</v>
      </c>
      <c r="E32" s="76" t="s">
        <v>67</v>
      </c>
      <c r="F32" s="73">
        <v>174.98</v>
      </c>
    </row>
    <row r="33" spans="1:6" ht="12.75" customHeight="1">
      <c r="A33" s="59" t="s">
        <v>46</v>
      </c>
      <c r="B33" s="68">
        <v>45138</v>
      </c>
      <c r="C33" s="70" t="s">
        <v>104</v>
      </c>
      <c r="D33" s="72" t="s">
        <v>105</v>
      </c>
      <c r="E33" s="76" t="s">
        <v>66</v>
      </c>
      <c r="F33" s="73">
        <v>2000</v>
      </c>
    </row>
    <row r="34" spans="1:6" ht="12.75" customHeight="1">
      <c r="A34" s="59" t="s">
        <v>47</v>
      </c>
      <c r="B34" s="68">
        <v>45138</v>
      </c>
      <c r="C34" s="70" t="s">
        <v>106</v>
      </c>
      <c r="D34" s="71" t="s">
        <v>107</v>
      </c>
      <c r="E34" s="76" t="s">
        <v>66</v>
      </c>
      <c r="F34" s="73">
        <v>1052</v>
      </c>
    </row>
    <row r="35" spans="1:6" ht="12.75" customHeight="1">
      <c r="A35" s="59" t="s">
        <v>48</v>
      </c>
      <c r="B35" s="68">
        <v>45132</v>
      </c>
      <c r="C35" s="70" t="s">
        <v>108</v>
      </c>
      <c r="D35" s="74" t="s">
        <v>109</v>
      </c>
      <c r="E35" s="74" t="s">
        <v>67</v>
      </c>
      <c r="F35" s="73">
        <v>500</v>
      </c>
    </row>
    <row r="36" spans="1:6" ht="12.75" customHeight="1">
      <c r="A36" s="59" t="s">
        <v>49</v>
      </c>
      <c r="B36" s="68">
        <v>45118</v>
      </c>
      <c r="C36" s="70" t="s">
        <v>110</v>
      </c>
      <c r="D36" s="71" t="s">
        <v>111</v>
      </c>
      <c r="E36" s="76" t="s">
        <v>112</v>
      </c>
      <c r="F36" s="73">
        <v>169.36</v>
      </c>
    </row>
    <row r="37" spans="1:6" ht="12.75" customHeight="1">
      <c r="A37" s="59" t="s">
        <v>50</v>
      </c>
      <c r="B37" s="68">
        <v>45169</v>
      </c>
      <c r="C37" s="70" t="s">
        <v>113</v>
      </c>
      <c r="D37" s="72" t="s">
        <v>114</v>
      </c>
      <c r="E37" s="76" t="s">
        <v>66</v>
      </c>
      <c r="F37" s="73">
        <v>2000</v>
      </c>
    </row>
    <row r="38" spans="1:6" ht="12.75" customHeight="1">
      <c r="A38" s="59" t="s">
        <v>51</v>
      </c>
      <c r="B38" s="68">
        <v>45169</v>
      </c>
      <c r="C38" s="70" t="s">
        <v>115</v>
      </c>
      <c r="D38" s="71" t="s">
        <v>116</v>
      </c>
      <c r="E38" s="76" t="s">
        <v>66</v>
      </c>
      <c r="F38" s="73">
        <v>1052</v>
      </c>
    </row>
    <row r="39" spans="1:6" ht="12.75" customHeight="1">
      <c r="A39" s="59" t="s">
        <v>52</v>
      </c>
      <c r="B39" s="68">
        <v>45159</v>
      </c>
      <c r="C39" s="70" t="s">
        <v>117</v>
      </c>
      <c r="D39" s="74" t="s">
        <v>118</v>
      </c>
      <c r="E39" s="74" t="s">
        <v>67</v>
      </c>
      <c r="F39" s="73">
        <v>500</v>
      </c>
    </row>
    <row r="40" spans="1:6" ht="12.75" customHeight="1">
      <c r="A40" s="59" t="s">
        <v>53</v>
      </c>
      <c r="B40" s="68">
        <v>45154</v>
      </c>
      <c r="C40" s="70" t="s">
        <v>119</v>
      </c>
      <c r="D40" s="74" t="s">
        <v>120</v>
      </c>
      <c r="E40" s="74" t="s">
        <v>67</v>
      </c>
      <c r="F40" s="73">
        <v>410</v>
      </c>
    </row>
    <row r="41" spans="1:6" ht="12.75" customHeight="1">
      <c r="A41" s="59" t="s">
        <v>54</v>
      </c>
      <c r="B41" s="68">
        <v>45198</v>
      </c>
      <c r="C41" s="70" t="s">
        <v>121</v>
      </c>
      <c r="D41" s="72" t="s">
        <v>122</v>
      </c>
      <c r="E41" s="76" t="s">
        <v>66</v>
      </c>
      <c r="F41" s="73">
        <v>2000</v>
      </c>
    </row>
    <row r="42" spans="1:6" ht="12.75" customHeight="1">
      <c r="A42" s="59" t="s">
        <v>55</v>
      </c>
      <c r="B42" s="68">
        <v>45198</v>
      </c>
      <c r="C42" s="70" t="s">
        <v>123</v>
      </c>
      <c r="D42" s="71" t="s">
        <v>74</v>
      </c>
      <c r="E42" s="76" t="s">
        <v>66</v>
      </c>
      <c r="F42" s="73">
        <v>1052</v>
      </c>
    </row>
    <row r="43" spans="1:6" ht="12.75" customHeight="1">
      <c r="A43" s="59" t="s">
        <v>56</v>
      </c>
      <c r="B43" s="68">
        <v>45196</v>
      </c>
      <c r="C43" s="70" t="s">
        <v>124</v>
      </c>
      <c r="D43" s="74" t="s">
        <v>125</v>
      </c>
      <c r="E43" s="74" t="s">
        <v>67</v>
      </c>
      <c r="F43" s="73">
        <v>931.98</v>
      </c>
    </row>
    <row r="44" spans="1:6" ht="12.75" customHeight="1">
      <c r="A44" s="59" t="s">
        <v>57</v>
      </c>
      <c r="B44" s="68">
        <v>45230</v>
      </c>
      <c r="C44" s="70" t="s">
        <v>126</v>
      </c>
      <c r="D44" s="72" t="s">
        <v>127</v>
      </c>
      <c r="E44" s="76" t="s">
        <v>66</v>
      </c>
      <c r="F44" s="73">
        <v>2000</v>
      </c>
    </row>
    <row r="45" spans="1:6" ht="12.75" customHeight="1">
      <c r="A45" s="59" t="s">
        <v>58</v>
      </c>
      <c r="B45" s="68">
        <v>45230</v>
      </c>
      <c r="C45" s="70" t="s">
        <v>128</v>
      </c>
      <c r="D45" s="71" t="s">
        <v>80</v>
      </c>
      <c r="E45" s="76" t="s">
        <v>66</v>
      </c>
      <c r="F45" s="73">
        <v>1052</v>
      </c>
    </row>
    <row r="46" spans="1:6" ht="12.75" customHeight="1">
      <c r="A46" s="59" t="s">
        <v>59</v>
      </c>
      <c r="B46" s="68">
        <v>45229</v>
      </c>
      <c r="C46" s="70" t="s">
        <v>129</v>
      </c>
      <c r="D46" s="74" t="s">
        <v>130</v>
      </c>
      <c r="E46" s="74" t="s">
        <v>67</v>
      </c>
      <c r="F46" s="73">
        <v>800</v>
      </c>
    </row>
    <row r="47" spans="1:6" ht="12.75" customHeight="1">
      <c r="A47" s="59" t="s">
        <v>60</v>
      </c>
      <c r="B47" s="68">
        <v>45260</v>
      </c>
      <c r="C47" s="70" t="s">
        <v>131</v>
      </c>
      <c r="D47" s="72" t="s">
        <v>132</v>
      </c>
      <c r="E47" s="76" t="s">
        <v>66</v>
      </c>
      <c r="F47" s="73">
        <v>2000</v>
      </c>
    </row>
    <row r="48" spans="1:6" ht="12.75" customHeight="1">
      <c r="A48" s="59" t="s">
        <v>61</v>
      </c>
      <c r="B48" s="68">
        <v>45260</v>
      </c>
      <c r="C48" s="70" t="s">
        <v>133</v>
      </c>
      <c r="D48" s="71" t="s">
        <v>86</v>
      </c>
      <c r="E48" s="76" t="s">
        <v>66</v>
      </c>
      <c r="F48" s="73">
        <v>1052</v>
      </c>
    </row>
    <row r="49" spans="1:6" ht="12.75" customHeight="1">
      <c r="A49" s="59" t="s">
        <v>62</v>
      </c>
      <c r="B49" s="68">
        <v>45253</v>
      </c>
      <c r="C49" s="70" t="s">
        <v>134</v>
      </c>
      <c r="D49" s="74" t="s">
        <v>135</v>
      </c>
      <c r="E49" s="74" t="s">
        <v>67</v>
      </c>
      <c r="F49" s="73">
        <v>700</v>
      </c>
    </row>
    <row r="50" spans="1:6" ht="12.75" customHeight="1">
      <c r="A50" s="59" t="s">
        <v>63</v>
      </c>
      <c r="B50" s="68">
        <v>45280</v>
      </c>
      <c r="C50" s="70" t="s">
        <v>136</v>
      </c>
      <c r="D50" s="72" t="s">
        <v>137</v>
      </c>
      <c r="E50" s="76" t="s">
        <v>66</v>
      </c>
      <c r="F50" s="73">
        <v>2000</v>
      </c>
    </row>
    <row r="51" spans="1:6" ht="12.75" customHeight="1">
      <c r="A51" s="59" t="s">
        <v>64</v>
      </c>
      <c r="B51" s="68">
        <v>45280</v>
      </c>
      <c r="C51" s="70" t="s">
        <v>138</v>
      </c>
      <c r="D51" s="71" t="s">
        <v>92</v>
      </c>
      <c r="E51" s="76" t="s">
        <v>66</v>
      </c>
      <c r="F51" s="73">
        <v>1052</v>
      </c>
    </row>
    <row r="52" spans="1:6" ht="12.75" customHeight="1">
      <c r="A52" s="59" t="s">
        <v>65</v>
      </c>
      <c r="B52" s="68">
        <v>45258</v>
      </c>
      <c r="C52" s="70" t="s">
        <v>139</v>
      </c>
      <c r="D52" s="74" t="s">
        <v>140</v>
      </c>
      <c r="E52" s="74" t="s">
        <v>67</v>
      </c>
      <c r="F52" s="73">
        <v>810</v>
      </c>
    </row>
    <row r="53" spans="1:6" ht="12.75" customHeight="1">
      <c r="A53" s="59"/>
      <c r="B53" s="68"/>
      <c r="C53" s="70"/>
      <c r="D53" s="74"/>
      <c r="E53" s="74"/>
      <c r="F53" s="73">
        <f>SUM(F16:F52)</f>
        <v>41810.47</v>
      </c>
    </row>
    <row r="54" spans="1:6" s="9" customFormat="1" ht="15">
      <c r="A54" s="88" t="s">
        <v>18</v>
      </c>
      <c r="B54" s="89"/>
      <c r="C54" s="89"/>
      <c r="D54" s="89"/>
      <c r="E54" s="89"/>
      <c r="F54" s="90"/>
    </row>
    <row r="55" spans="1:6" s="9" customFormat="1" ht="12.75" customHeight="1">
      <c r="A55" s="86"/>
      <c r="B55" s="79" t="s">
        <v>0</v>
      </c>
      <c r="C55" s="6" t="s">
        <v>2</v>
      </c>
      <c r="D55" s="81" t="s">
        <v>1</v>
      </c>
      <c r="E55" s="81" t="s">
        <v>4</v>
      </c>
      <c r="F55" s="81" t="s">
        <v>17</v>
      </c>
    </row>
    <row r="56" spans="1:6" ht="12.75">
      <c r="A56" s="87"/>
      <c r="B56" s="92"/>
      <c r="C56" s="1" t="s">
        <v>3</v>
      </c>
      <c r="D56" s="82"/>
      <c r="E56" s="82"/>
      <c r="F56" s="82"/>
    </row>
    <row r="57" spans="1:6" ht="12.75" customHeight="1">
      <c r="A57" s="52">
        <v>1</v>
      </c>
      <c r="B57" s="62">
        <v>45291</v>
      </c>
      <c r="C57" s="54" t="s">
        <v>27</v>
      </c>
      <c r="D57" s="7" t="s">
        <v>28</v>
      </c>
      <c r="E57" s="69" t="s">
        <v>29</v>
      </c>
      <c r="F57" s="56">
        <v>836</v>
      </c>
    </row>
    <row r="58" spans="1:6" ht="12.75">
      <c r="A58" s="55"/>
      <c r="B58" s="26"/>
      <c r="C58" s="27"/>
      <c r="D58" s="28"/>
      <c r="E58" s="29"/>
      <c r="F58" s="37"/>
    </row>
    <row r="59" spans="1:6" ht="12.75">
      <c r="A59" s="55"/>
      <c r="B59" s="26"/>
      <c r="C59" s="27"/>
      <c r="D59" s="28"/>
      <c r="E59" s="51" t="s">
        <v>12</v>
      </c>
      <c r="F59" s="63">
        <v>37</v>
      </c>
    </row>
    <row r="60" spans="1:6" ht="12.75">
      <c r="A60" s="55"/>
      <c r="B60" s="26"/>
      <c r="C60" s="27"/>
      <c r="D60" s="28"/>
      <c r="E60" s="51" t="s">
        <v>19</v>
      </c>
      <c r="F60" s="64">
        <v>836</v>
      </c>
    </row>
    <row r="61" spans="1:6" ht="12.75">
      <c r="A61" s="55"/>
      <c r="B61" s="26"/>
      <c r="C61" s="27"/>
      <c r="D61" s="28"/>
      <c r="E61" s="51" t="s">
        <v>9</v>
      </c>
      <c r="F61" s="65">
        <v>41810.47</v>
      </c>
    </row>
    <row r="62" spans="1:6" ht="12.75">
      <c r="A62" s="55"/>
      <c r="B62" s="26"/>
      <c r="C62" s="27"/>
      <c r="D62" s="28"/>
      <c r="E62" s="51" t="s">
        <v>11</v>
      </c>
      <c r="F62" s="64">
        <f>F60+F61</f>
        <v>42646.47</v>
      </c>
    </row>
    <row r="63" spans="1:6" ht="12" customHeight="1">
      <c r="A63" s="55"/>
      <c r="B63" s="26"/>
      <c r="C63" s="27"/>
      <c r="D63" s="28"/>
      <c r="E63" s="51" t="s">
        <v>10</v>
      </c>
      <c r="F63" s="66">
        <v>7.54</v>
      </c>
    </row>
    <row r="64" spans="1:7" ht="12" customHeight="1">
      <c r="A64" s="55"/>
      <c r="B64" s="26"/>
      <c r="C64" s="27"/>
      <c r="D64" s="28"/>
      <c r="E64" s="29"/>
      <c r="F64" s="31"/>
      <c r="G64" s="50"/>
    </row>
    <row r="65" spans="1:6" ht="30" customHeight="1">
      <c r="A65" s="55"/>
      <c r="B65" s="91" t="s">
        <v>25</v>
      </c>
      <c r="C65" s="91"/>
      <c r="D65" s="91"/>
      <c r="E65" s="91"/>
      <c r="F65" s="91"/>
    </row>
    <row r="66" spans="1:6" ht="9.75" customHeight="1">
      <c r="A66" s="55"/>
      <c r="B66" s="55"/>
      <c r="C66" s="55"/>
      <c r="D66" s="5"/>
      <c r="E66" s="55"/>
      <c r="F66" s="55"/>
    </row>
    <row r="67" spans="1:6" ht="15" customHeight="1">
      <c r="A67" s="55"/>
      <c r="B67" s="55"/>
      <c r="C67" s="55"/>
      <c r="D67" s="53"/>
      <c r="E67" s="85" t="s">
        <v>68</v>
      </c>
      <c r="F67" s="85"/>
    </row>
    <row r="68" spans="1:6" ht="19.5" customHeight="1" thickBot="1">
      <c r="A68" s="55"/>
      <c r="B68" s="55"/>
      <c r="C68" s="55"/>
      <c r="D68" s="5"/>
      <c r="E68" s="57" t="s">
        <v>141</v>
      </c>
      <c r="F68" s="60"/>
    </row>
    <row r="69" spans="1:6" ht="15">
      <c r="A69" s="55"/>
      <c r="B69" s="55"/>
      <c r="C69" s="55"/>
      <c r="D69" s="55"/>
      <c r="E69" s="14" t="s">
        <v>5</v>
      </c>
      <c r="F69" s="55"/>
    </row>
    <row r="70" ht="15">
      <c r="E70" s="14"/>
    </row>
    <row r="71" ht="15">
      <c r="E71" s="14"/>
    </row>
    <row r="72" ht="15">
      <c r="E72" s="14"/>
    </row>
  </sheetData>
  <sheetProtection/>
  <mergeCells count="15">
    <mergeCell ref="B1:F1"/>
    <mergeCell ref="B14:B15"/>
    <mergeCell ref="D14:D15"/>
    <mergeCell ref="E14:E15"/>
    <mergeCell ref="F14:F15"/>
    <mergeCell ref="B9:F13"/>
    <mergeCell ref="E67:F67"/>
    <mergeCell ref="A55:A56"/>
    <mergeCell ref="A14:A15"/>
    <mergeCell ref="A54:F54"/>
    <mergeCell ref="B65:F65"/>
    <mergeCell ref="B55:B56"/>
    <mergeCell ref="D55:D56"/>
    <mergeCell ref="E55:E56"/>
    <mergeCell ref="F55:F56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Fausto Pizzolato</cp:lastModifiedBy>
  <cp:lastPrinted>2023-03-30T16:17:40Z</cp:lastPrinted>
  <dcterms:created xsi:type="dcterms:W3CDTF">2003-06-13T16:18:42Z</dcterms:created>
  <dcterms:modified xsi:type="dcterms:W3CDTF">2024-01-24T18:57:15Z</dcterms:modified>
  <cp:category/>
  <cp:version/>
  <cp:contentType/>
  <cp:contentStatus/>
</cp:coreProperties>
</file>